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'Таблица1'!#REF!</definedName>
    <definedName name="_PRuk_">#REF!</definedName>
    <definedName name="_PRukN_">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#REF!</definedName>
    <definedName name="_xlnm.Print_Titles" localSheetId="0">'Таблица1'!$6:$8</definedName>
    <definedName name="_xlnm.Print_Area" localSheetId="0">'Таблица1'!$A$1:$C$49</definedName>
  </definedNames>
  <calcPr fullCalcOnLoad="1"/>
</workbook>
</file>

<file path=xl/sharedStrings.xml><?xml version="1.0" encoding="utf-8"?>
<sst xmlns="http://schemas.openxmlformats.org/spreadsheetml/2006/main" count="88" uniqueCount="86">
  <si>
    <t>Иные межбюджетные трансферты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</si>
  <si>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</si>
  <si>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</si>
  <si>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</si>
  <si>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</si>
  <si>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</si>
  <si>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000 1 05 00000 00 0000 000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</si>
  <si>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</si>
  <si>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</si>
  <si>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</si>
  <si>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</si>
  <si>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</si>
  <si>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</si>
  <si>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</si>
  <si>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</si>
  <si>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000 1 09 00000 00 0000 000</t>
  </si>
  <si>
    <t>000 1 09 04000 00 0000 110</t>
  </si>
  <si>
    <t>000 1 11 00000 00 0000 000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</si>
  <si>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</si>
  <si>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</si>
  <si>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</si>
  <si>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</si>
  <si>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</si>
  <si>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</si>
  <si>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1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</si>
  <si>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</si>
  <si>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</si>
  <si>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Наименование показателей</t>
  </si>
  <si>
    <t>сумма,руб.</t>
  </si>
  <si>
    <t>Х</t>
  </si>
  <si>
    <t>000 1 01 02010 01 0000 110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</si>
  <si>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</si>
  <si>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</si>
  <si>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</si>
  <si>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</si>
  <si>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</si>
  <si>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</si>
  <si>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</si>
  <si>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</si>
  <si>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бюджетной системы Российской Федерации</t>
  </si>
  <si>
    <t>000 1 06 06030 00 0000 110</t>
  </si>
  <si>
    <t xml:space="preserve">Земельный налог с организаций 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</si>
  <si>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</si>
  <si>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</si>
  <si>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</si>
  <si>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</si>
  <si>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</si>
  <si>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000 1 05 03000 01 0000 110</t>
  </si>
  <si>
    <t>Единый сельскохозяйственный налог</t>
  </si>
  <si>
    <t>000 1 11 05020 00 0000 120</t>
  </si>
  <si>
    <t>000 1 11 05025 10 0000 120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</si>
  <si>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</si>
  <si>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</si>
  <si>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</si>
  <si>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</si>
  <si>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000 2 02 30000 00 0000 150</t>
  </si>
  <si>
    <t>000 2 02 30024 10 0000 150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</si>
  <si>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</si>
  <si>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</si>
  <si>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</si>
  <si>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</si>
  <si>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</si>
  <si>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</si>
  <si>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 xml:space="preserve">          в том числе: 
НАЛОГОВЫЕ И НЕНАЛОГОВЫЕ ДОХОДЫ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</si>
  <si>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</si>
  <si>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</si>
  <si>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</si>
  <si>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</si>
  <si>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</si>
  <si>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</si>
  <si>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</si>
  <si>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</si>
  <si>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</si>
  <si>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</si>
  <si>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000 2 02 10000 00 0000 150</t>
  </si>
  <si>
    <t>000 2 02 16001 10 0000 150</t>
  </si>
  <si>
    <t>Доходы бюджета Кочердыкского сельского поселения за  9 месяцев  2021 года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</si>
  <si>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</si>
  <si>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</si>
  <si>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</si>
  <si>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</si>
  <si>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000 1 13 00000 000000 000</t>
  </si>
  <si>
    <t>000 1 13 01000 00 0000 130</t>
  </si>
  <si>
    <t>000 1 13 01990 00 0000 130</t>
  </si>
  <si>
    <t>000 1 13 01995 10 0000 130</t>
  </si>
  <si>
    <t>к Постановлению администрации Кочердыкского сельского поселения " Об исполнении бюджета   Кочердыкского сельского поселения                                                                                                                                                за 9 месяцев 2021 года"                                                                                                                  №  от    .2021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</si>
</sst>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,##0.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/>
    </xf>
    <xf numFmtId="0" fontId="45" fillId="0" borderId="13" xfId="33" applyNumberFormat="1" applyFont="1" applyFill="1" applyBorder="1" applyAlignment="1">
      <alignment horizontal="left" wrapText="1" readingOrder="1"/>
      <protection/>
    </xf>
    <xf numFmtId="0" fontId="46" fillId="0" borderId="13" xfId="33" applyNumberFormat="1" applyFont="1" applyFill="1" applyBorder="1" applyAlignment="1">
      <alignment horizontal="center" wrapText="1" readingOrder="1"/>
      <protection/>
    </xf>
    <xf numFmtId="184" fontId="46" fillId="0" borderId="13" xfId="33" applyNumberFormat="1" applyFont="1" applyFill="1" applyBorder="1" applyAlignment="1">
      <alignment horizontal="right" wrapText="1" readingOrder="1"/>
      <protection/>
    </xf>
    <xf numFmtId="0" fontId="45" fillId="0" borderId="14" xfId="33" applyNumberFormat="1" applyFont="1" applyFill="1" applyBorder="1" applyAlignment="1">
      <alignment horizontal="left" wrapText="1" readingOrder="1"/>
      <protection/>
    </xf>
    <xf numFmtId="184" fontId="46" fillId="0" borderId="15" xfId="33" applyNumberFormat="1" applyFont="1" applyFill="1" applyBorder="1" applyAlignment="1">
      <alignment horizontal="right" wrapText="1" readingOrder="1"/>
      <protection/>
    </xf>
    <xf numFmtId="184" fontId="46" fillId="0" borderId="16" xfId="33" applyNumberFormat="1" applyFont="1" applyFill="1" applyBorder="1" applyAlignment="1">
      <alignment horizontal="right" wrapText="1" readingOrder="1"/>
      <protection/>
    </xf>
    <xf numFmtId="0" fontId="46" fillId="0" borderId="17" xfId="33" applyNumberFormat="1" applyFont="1" applyFill="1" applyBorder="1" applyAlignment="1">
      <alignment horizontal="center" wrapText="1" readingOrder="1"/>
      <protection/>
    </xf>
    <xf numFmtId="0" fontId="45" fillId="0" borderId="17" xfId="33" applyNumberFormat="1" applyFont="1" applyFill="1" applyBorder="1" applyAlignment="1">
      <alignment horizontal="left" wrapText="1" readingOrder="1"/>
      <protection/>
    </xf>
    <xf numFmtId="4" fontId="7" fillId="0" borderId="17" xfId="0" applyNumberFormat="1" applyFont="1" applyFill="1" applyBorder="1" applyAlignment="1">
      <alignment/>
    </xf>
    <xf numFmtId="0" fontId="46" fillId="0" borderId="15" xfId="33" applyNumberFormat="1" applyFont="1" applyFill="1" applyBorder="1" applyAlignment="1">
      <alignment horizontal="center" wrapText="1" readingOrder="1"/>
      <protection/>
    </xf>
    <xf numFmtId="0" fontId="45" fillId="0" borderId="15" xfId="33" applyNumberFormat="1" applyFont="1" applyFill="1" applyBorder="1" applyAlignment="1">
      <alignment horizontal="left" wrapText="1" readingOrder="1"/>
      <protection/>
    </xf>
    <xf numFmtId="184" fontId="46" fillId="0" borderId="17" xfId="33" applyNumberFormat="1" applyFont="1" applyFill="1" applyBorder="1" applyAlignment="1">
      <alignment horizontal="right" wrapText="1" readingOrder="1"/>
      <protection/>
    </xf>
    <xf numFmtId="0" fontId="46" fillId="0" borderId="16" xfId="33" applyNumberFormat="1" applyFont="1" applyFill="1" applyBorder="1" applyAlignment="1">
      <alignment horizontal="center" wrapText="1" readingOrder="1"/>
      <protection/>
    </xf>
    <xf numFmtId="0" fontId="45" fillId="0" borderId="16" xfId="33" applyNumberFormat="1" applyFont="1" applyFill="1" applyBorder="1" applyAlignment="1">
      <alignment horizontal="left" wrapText="1" readingOrder="1"/>
      <protection/>
    </xf>
    <xf numFmtId="0" fontId="46" fillId="0" borderId="14" xfId="33" applyNumberFormat="1" applyFont="1" applyFill="1" applyBorder="1" applyAlignment="1">
      <alignment horizontal="left" wrapText="1" readingOrder="1"/>
      <protection/>
    </xf>
    <xf numFmtId="0" fontId="45" fillId="0" borderId="18" xfId="33" applyNumberFormat="1" applyFont="1" applyFill="1" applyBorder="1" applyAlignment="1">
      <alignment horizontal="left" wrapText="1" readingOrder="1"/>
      <protection/>
    </xf>
    <xf numFmtId="0" fontId="45" fillId="0" borderId="19" xfId="33" applyNumberFormat="1" applyFont="1" applyFill="1" applyBorder="1" applyAlignment="1">
      <alignment horizontal="left" wrapText="1" readingOrder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38.375" style="2" customWidth="1"/>
    <col min="2" max="2" width="64.25390625" style="2" customWidth="1"/>
    <col min="3" max="3" width="23.875" style="2" customWidth="1"/>
    <col min="4" max="16384" width="9.125" style="2" customWidth="1"/>
  </cols>
  <sheetData>
    <row r="1" spans="1:3" ht="18.75">
      <c r="A1" s="1"/>
      <c r="B1" s="34" t="s">
        <v>24</v>
      </c>
      <c r="C1" s="34"/>
    </row>
    <row r="2" spans="1:3" ht="102.75" customHeight="1">
      <c r="A2" s="1"/>
      <c r="B2" s="35" t="s">
        <v>85</v>
      </c>
      <c r="C2" s="35"/>
    </row>
    <row r="3" spans="1:3" ht="18.75">
      <c r="A3" s="1"/>
      <c r="B3" s="1"/>
      <c r="C3" s="3"/>
    </row>
    <row r="4" spans="1:3" ht="18.75">
      <c r="A4" s="31" t="s">
        <v>76</v>
      </c>
      <c r="B4" s="31"/>
      <c r="C4" s="31"/>
    </row>
    <row r="5" spans="1:3" ht="18.75">
      <c r="A5" s="5"/>
      <c r="B5" s="4"/>
      <c r="C5" s="6"/>
    </row>
    <row r="6" spans="1:3" ht="18.75">
      <c r="A6" s="27"/>
      <c r="B6" s="29" t="s">
        <v>27</v>
      </c>
      <c r="C6" s="32" t="s">
        <v>28</v>
      </c>
    </row>
    <row r="7" spans="1:3" ht="18.75">
      <c r="A7" s="28"/>
      <c r="B7" s="30"/>
      <c r="C7" s="33"/>
    </row>
    <row r="8" spans="1:3" ht="18.75">
      <c r="A8" s="7">
        <v>1</v>
      </c>
      <c r="B8" s="8">
        <v>2</v>
      </c>
      <c r="C8" s="9">
        <v>3</v>
      </c>
    </row>
    <row r="9" spans="1:3" ht="18.75">
      <c r="A9" s="11" t="s">
        <v>29</v>
      </c>
      <c r="B9" s="10" t="s">
        <v>25</v>
      </c>
      <c r="C9" s="12">
        <f>C10+C37+C49</f>
        <v>8470968.49</v>
      </c>
    </row>
    <row r="10" spans="1:3" ht="32.25">
      <c r="A10" s="11" t="s">
        <v>1</v>
      </c>
      <c r="B10" s="10" t="s">
        <v>63</v>
      </c>
      <c r="C10" s="12">
        <f>C11+C15+C18+C29+C33+C26</f>
        <v>850667.78</v>
      </c>
    </row>
    <row r="11" spans="1:3" ht="18.75">
      <c r="A11" s="11" t="s">
        <v>3</v>
      </c>
      <c r="B11" s="10" t="s">
        <v>2</v>
      </c>
      <c r="C11" s="12">
        <f>C12</f>
        <v>33059.41</v>
      </c>
    </row>
    <row r="12" spans="1:3" ht="18.75">
      <c r="A12" s="11" t="s">
        <v>5</v>
      </c>
      <c r="B12" s="10" t="s">
        <v>4</v>
      </c>
      <c r="C12" s="12">
        <f>C13+C14</f>
        <v>33059.41</v>
      </c>
    </row>
    <row r="13" spans="1:3" ht="79.5">
      <c r="A13" s="11" t="s">
        <v>30</v>
      </c>
      <c r="B13" s="10" t="s">
        <v>26</v>
      </c>
      <c r="C13" s="12">
        <v>32873.36</v>
      </c>
    </row>
    <row r="14" spans="1:3" ht="48">
      <c r="A14" s="11" t="s">
        <v>44</v>
      </c>
      <c r="B14" s="10" t="s">
        <v>45</v>
      </c>
      <c r="C14" s="12">
        <v>186.05</v>
      </c>
    </row>
    <row r="15" spans="1:3" ht="18.75">
      <c r="A15" s="11" t="s">
        <v>6</v>
      </c>
      <c r="B15" s="10" t="s">
        <v>46</v>
      </c>
      <c r="C15" s="12">
        <f>C16</f>
        <v>248549.1</v>
      </c>
    </row>
    <row r="16" spans="1:3" ht="18.75">
      <c r="A16" s="11" t="s">
        <v>47</v>
      </c>
      <c r="B16" s="10" t="s">
        <v>48</v>
      </c>
      <c r="C16" s="12">
        <f>C17</f>
        <v>248549.1</v>
      </c>
    </row>
    <row r="17" spans="1:3" ht="18.75">
      <c r="A17" s="11" t="s">
        <v>7</v>
      </c>
      <c r="B17" s="10" t="s">
        <v>48</v>
      </c>
      <c r="C17" s="12">
        <v>248549.1</v>
      </c>
    </row>
    <row r="18" spans="1:3" ht="18.75">
      <c r="A18" s="11" t="s">
        <v>9</v>
      </c>
      <c r="B18" s="10" t="s">
        <v>8</v>
      </c>
      <c r="C18" s="12">
        <f>C19+C21</f>
        <v>206132.88</v>
      </c>
    </row>
    <row r="19" spans="1:3" ht="18.75">
      <c r="A19" s="11" t="s">
        <v>11</v>
      </c>
      <c r="B19" s="10" t="s">
        <v>10</v>
      </c>
      <c r="C19" s="12">
        <f>C20</f>
        <v>26562.17</v>
      </c>
    </row>
    <row r="20" spans="1:3" ht="48">
      <c r="A20" s="11" t="s">
        <v>12</v>
      </c>
      <c r="B20" s="10" t="s">
        <v>38</v>
      </c>
      <c r="C20" s="12">
        <v>26562.17</v>
      </c>
    </row>
    <row r="21" spans="1:3" ht="18.75">
      <c r="A21" s="11" t="s">
        <v>14</v>
      </c>
      <c r="B21" s="10" t="s">
        <v>13</v>
      </c>
      <c r="C21" s="12">
        <f>C22+C24</f>
        <v>179570.71</v>
      </c>
    </row>
    <row r="22" spans="1:3" ht="18.75">
      <c r="A22" s="11" t="s">
        <v>40</v>
      </c>
      <c r="B22" s="10" t="s">
        <v>41</v>
      </c>
      <c r="C22" s="12">
        <f>C23</f>
        <v>79823.18</v>
      </c>
    </row>
    <row r="23" spans="1:3" ht="32.25">
      <c r="A23" s="19" t="s">
        <v>42</v>
      </c>
      <c r="B23" s="20" t="s">
        <v>43</v>
      </c>
      <c r="C23" s="12">
        <v>79823.18</v>
      </c>
    </row>
    <row r="24" spans="1:3" ht="18.75">
      <c r="A24" s="16" t="s">
        <v>32</v>
      </c>
      <c r="B24" s="17" t="s">
        <v>31</v>
      </c>
      <c r="C24" s="21">
        <f>C25</f>
        <v>99747.53</v>
      </c>
    </row>
    <row r="25" spans="1:3" ht="32.25">
      <c r="A25" s="16" t="s">
        <v>34</v>
      </c>
      <c r="B25" s="17" t="s">
        <v>33</v>
      </c>
      <c r="C25" s="12">
        <v>99747.53</v>
      </c>
    </row>
    <row r="26" spans="1:3" ht="48">
      <c r="A26" s="16" t="s">
        <v>15</v>
      </c>
      <c r="B26" s="17" t="s">
        <v>77</v>
      </c>
      <c r="C26" s="12">
        <f>C27</f>
        <v>-262.3</v>
      </c>
    </row>
    <row r="27" spans="1:3" ht="18.75">
      <c r="A27" s="16" t="s">
        <v>16</v>
      </c>
      <c r="B27" s="17" t="s">
        <v>78</v>
      </c>
      <c r="C27" s="12">
        <f>C28</f>
        <v>-262.3</v>
      </c>
    </row>
    <row r="28" spans="1:3" ht="63.75">
      <c r="A28" s="16" t="s">
        <v>79</v>
      </c>
      <c r="B28" s="17" t="s">
        <v>80</v>
      </c>
      <c r="C28" s="12">
        <v>-262.3</v>
      </c>
    </row>
    <row r="29" spans="1:3" ht="48">
      <c r="A29" s="22" t="s">
        <v>17</v>
      </c>
      <c r="B29" s="23" t="s">
        <v>51</v>
      </c>
      <c r="C29" s="15">
        <f>C30</f>
        <v>354518.69</v>
      </c>
    </row>
    <row r="30" spans="1:3" ht="95.25">
      <c r="A30" s="11" t="s">
        <v>18</v>
      </c>
      <c r="B30" s="10" t="s">
        <v>52</v>
      </c>
      <c r="C30" s="12">
        <f>C31</f>
        <v>354518.69</v>
      </c>
    </row>
    <row r="31" spans="1:3" ht="79.5">
      <c r="A31" s="11" t="s">
        <v>49</v>
      </c>
      <c r="B31" s="10" t="s">
        <v>53</v>
      </c>
      <c r="C31" s="14">
        <f>C32</f>
        <v>354518.69</v>
      </c>
    </row>
    <row r="32" spans="1:3" ht="79.5">
      <c r="A32" s="11" t="s">
        <v>50</v>
      </c>
      <c r="B32" s="13" t="s">
        <v>54</v>
      </c>
      <c r="C32" s="14">
        <v>354518.69</v>
      </c>
    </row>
    <row r="33" spans="1:3" ht="31.5">
      <c r="A33" s="11" t="s">
        <v>81</v>
      </c>
      <c r="B33" s="24" t="s">
        <v>66</v>
      </c>
      <c r="C33" s="21">
        <f>C34</f>
        <v>8670</v>
      </c>
    </row>
    <row r="34" spans="1:3" ht="18.75">
      <c r="A34" s="11" t="s">
        <v>82</v>
      </c>
      <c r="B34" s="13" t="s">
        <v>67</v>
      </c>
      <c r="C34" s="21">
        <f>C35</f>
        <v>8670</v>
      </c>
    </row>
    <row r="35" spans="1:3" ht="18.75">
      <c r="A35" s="11" t="s">
        <v>83</v>
      </c>
      <c r="B35" s="13" t="s">
        <v>68</v>
      </c>
      <c r="C35" s="21">
        <f>C36</f>
        <v>8670</v>
      </c>
    </row>
    <row r="36" spans="1:3" ht="32.25">
      <c r="A36" s="11" t="s">
        <v>84</v>
      </c>
      <c r="B36" s="13" t="s">
        <v>69</v>
      </c>
      <c r="C36" s="14">
        <v>8670</v>
      </c>
    </row>
    <row r="37" spans="1:3" ht="18.75">
      <c r="A37" s="11" t="s">
        <v>20</v>
      </c>
      <c r="B37" s="13" t="s">
        <v>19</v>
      </c>
      <c r="C37" s="21">
        <f>C38</f>
        <v>7646204.4</v>
      </c>
    </row>
    <row r="38" spans="1:3" ht="48">
      <c r="A38" s="11" t="s">
        <v>22</v>
      </c>
      <c r="B38" s="13" t="s">
        <v>21</v>
      </c>
      <c r="C38" s="21">
        <f>C41+C44+C39</f>
        <v>7646204.4</v>
      </c>
    </row>
    <row r="39" spans="1:3" ht="32.25">
      <c r="A39" s="11" t="s">
        <v>74</v>
      </c>
      <c r="B39" s="13" t="s">
        <v>70</v>
      </c>
      <c r="C39" s="14">
        <f>C40</f>
        <v>563200</v>
      </c>
    </row>
    <row r="40" spans="1:3" ht="48">
      <c r="A40" s="11" t="s">
        <v>75</v>
      </c>
      <c r="B40" s="13" t="s">
        <v>71</v>
      </c>
      <c r="C40" s="14">
        <v>563200</v>
      </c>
    </row>
    <row r="41" spans="1:3" ht="32.25">
      <c r="A41" s="11" t="s">
        <v>55</v>
      </c>
      <c r="B41" s="13" t="s">
        <v>39</v>
      </c>
      <c r="C41" s="21">
        <f>C42+C43</f>
        <v>114234</v>
      </c>
    </row>
    <row r="42" spans="1:3" ht="32.25">
      <c r="A42" s="11" t="s">
        <v>56</v>
      </c>
      <c r="B42" s="13" t="s">
        <v>36</v>
      </c>
      <c r="C42" s="14">
        <v>27434</v>
      </c>
    </row>
    <row r="43" spans="1:3" ht="48">
      <c r="A43" s="11" t="s">
        <v>57</v>
      </c>
      <c r="B43" s="13" t="s">
        <v>35</v>
      </c>
      <c r="C43" s="14">
        <v>86800</v>
      </c>
    </row>
    <row r="44" spans="1:3" ht="18.75">
      <c r="A44" s="11" t="s">
        <v>58</v>
      </c>
      <c r="B44" s="13" t="s">
        <v>0</v>
      </c>
      <c r="C44" s="21">
        <f>C45+C47</f>
        <v>6968770.4</v>
      </c>
    </row>
    <row r="45" spans="1:3" ht="63.75">
      <c r="A45" s="11" t="s">
        <v>59</v>
      </c>
      <c r="B45" s="13" t="s">
        <v>23</v>
      </c>
      <c r="C45" s="21">
        <f>C46</f>
        <v>2760116.5</v>
      </c>
    </row>
    <row r="46" spans="1:3" ht="79.5">
      <c r="A46" s="11" t="s">
        <v>60</v>
      </c>
      <c r="B46" s="13" t="s">
        <v>37</v>
      </c>
      <c r="C46" s="14">
        <v>2760116.5</v>
      </c>
    </row>
    <row r="47" spans="1:3" ht="18.75">
      <c r="A47" s="19" t="s">
        <v>61</v>
      </c>
      <c r="B47" s="25" t="s">
        <v>64</v>
      </c>
      <c r="C47" s="21">
        <f>C48</f>
        <v>4208653.9</v>
      </c>
    </row>
    <row r="48" spans="1:3" ht="32.25">
      <c r="A48" s="16" t="s">
        <v>62</v>
      </c>
      <c r="B48" s="26" t="s">
        <v>65</v>
      </c>
      <c r="C48" s="14">
        <v>4208653.9</v>
      </c>
    </row>
    <row r="49" spans="1:3" ht="18.75">
      <c r="A49" s="11" t="s">
        <v>73</v>
      </c>
      <c r="B49" s="26"/>
      <c r="C49" s="18">
        <f>C50</f>
        <v>-25903.69</v>
      </c>
    </row>
    <row r="50" spans="1:3" ht="48">
      <c r="A50" s="11" t="s">
        <v>73</v>
      </c>
      <c r="B50" s="26" t="s">
        <v>72</v>
      </c>
      <c r="C50" s="21">
        <v>-25903.69</v>
      </c>
    </row>
  </sheetData>
  <sheetProtection/>
  <mergeCells count="6">
    <mergeCell ref="A6:A7"/>
    <mergeCell ref="B6:B7"/>
    <mergeCell ref="A4:C4"/>
    <mergeCell ref="C6:C7"/>
    <mergeCell ref="B1:C1"/>
    <mergeCell ref="B2:C2"/>
  </mergeCells>
  <printOptions/>
  <pageMargins left="0.7874015748031497" right="0.3937007874015748" top="0.5511811023622047" bottom="0.5905511811023623" header="0.1968503937007874" footer="0.1968503937007874"/>
  <pageSetup fitToHeight="2" fitToWidth="1"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vip</cp:lastModifiedBy>
  <cp:lastPrinted>2021-08-30T08:26:32Z</cp:lastPrinted>
  <dcterms:created xsi:type="dcterms:W3CDTF">1999-06-18T11:49:53Z</dcterms:created>
  <dcterms:modified xsi:type="dcterms:W3CDTF">2021-11-15T08:35:03Z</dcterms:modified>
  <cp:category/>
  <cp:version/>
  <cp:contentType/>
  <cp:contentStatus/>
</cp:coreProperties>
</file>